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岗位信息表1" sheetId="1" r:id="rId1"/>
  </sheets>
  <definedNames>
    <definedName name="_xlnm._FilterDatabase" localSheetId="0" hidden="1">岗位信息表1!$A$4:$Q$30</definedName>
    <definedName name="_xlnm.Print_Area" localSheetId="0">岗位信息表1!$A$1:$Q$30</definedName>
    <definedName name="_xlnm.Print_Titles" localSheetId="0">岗位信息表1!$1:$4</definedName>
  </definedNames>
  <calcPr calcId="144525"/>
</workbook>
</file>

<file path=xl/calcChain.xml><?xml version="1.0" encoding="utf-8"?>
<calcChain xmlns="http://schemas.openxmlformats.org/spreadsheetml/2006/main">
  <c r="O29" i="1" l="1"/>
  <c r="O30" i="1" s="1"/>
  <c r="N29" i="1"/>
  <c r="N30" i="1" s="1"/>
  <c r="M29" i="1"/>
  <c r="M30" i="1" s="1"/>
  <c r="L29" i="1"/>
  <c r="L30" i="1" s="1"/>
  <c r="K29" i="1"/>
  <c r="K30" i="1" s="1"/>
  <c r="G29" i="1"/>
  <c r="G30" i="1" s="1"/>
  <c r="F29" i="1"/>
  <c r="F30" i="1" s="1"/>
  <c r="E29" i="1"/>
  <c r="E30" i="1" s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N15" i="1"/>
  <c r="K15" i="1"/>
  <c r="J15" i="1"/>
  <c r="J30" i="1" s="1"/>
  <c r="I15" i="1"/>
  <c r="I30" i="1" s="1"/>
  <c r="H15" i="1"/>
  <c r="H30" i="1" s="1"/>
  <c r="G15" i="1"/>
  <c r="F15" i="1"/>
  <c r="E15" i="1"/>
  <c r="P14" i="1"/>
  <c r="P13" i="1"/>
  <c r="P12" i="1"/>
  <c r="P11" i="1"/>
  <c r="P10" i="1"/>
  <c r="P9" i="1"/>
  <c r="P8" i="1"/>
  <c r="P7" i="1"/>
  <c r="P15" i="1" s="1"/>
  <c r="F6" i="1"/>
  <c r="P5" i="1"/>
  <c r="P6" i="1" s="1"/>
  <c r="P29" i="1" l="1"/>
  <c r="P30" i="1" s="1"/>
</calcChain>
</file>

<file path=xl/sharedStrings.xml><?xml version="1.0" encoding="utf-8"?>
<sst xmlns="http://schemas.openxmlformats.org/spreadsheetml/2006/main" count="53" uniqueCount="51">
  <si>
    <t>附件1：</t>
  </si>
  <si>
    <t>南京江北新区2023年第二批公开招聘教师岗位信息表1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</si>
  <si>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</si>
  <si>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</si>
  <si>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</si>
  <si>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</si>
  <si>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</si>
  <si>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</si>
  <si>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</si>
  <si>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</si>
  <si>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</si>
  <si>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物理</t>
  </si>
  <si>
    <t>政治</t>
  </si>
  <si>
    <t>历史</t>
  </si>
  <si>
    <t>音乐</t>
  </si>
  <si>
    <t>体育</t>
  </si>
  <si>
    <t>美术</t>
  </si>
  <si>
    <t>信息技术</t>
  </si>
  <si>
    <t>科学</t>
  </si>
  <si>
    <t>合计</t>
  </si>
  <si>
    <t>高中教师</t>
  </si>
  <si>
    <t>江北新区教育和社会保障局</t>
  </si>
  <si>
    <t>南京市第十四中学</t>
  </si>
  <si>
    <t>报名到单位</t>
  </si>
  <si>
    <t>高中小计</t>
  </si>
  <si>
    <t>初中教师</t>
  </si>
  <si>
    <t>南京市扬子第一中学</t>
  </si>
  <si>
    <t>合并招聘岗位，笔试报名不到具体单位</t>
  </si>
  <si>
    <t>南京市旭东中学</t>
  </si>
  <si>
    <t>南京市扬子第一中学松杨路分校</t>
  </si>
  <si>
    <t>南京信息工程大学附属中学</t>
  </si>
  <si>
    <t>南京市第二十九中学柳洲东路分校</t>
  </si>
  <si>
    <t>南京一中明发滨江分校</t>
  </si>
  <si>
    <t>南京江北新区浦口外国语学校（初中）</t>
  </si>
  <si>
    <t>初中小计</t>
  </si>
  <si>
    <t>小学教师</t>
  </si>
  <si>
    <t>南京市南化实验小学</t>
  </si>
  <si>
    <t>南京市琅琊路小学柳洲东路分校</t>
  </si>
  <si>
    <t>南京江北新区沿江小学</t>
  </si>
  <si>
    <t>南京江北新区浦口实验小学</t>
  </si>
  <si>
    <t>南京市琅琊路小学明发滨江分校</t>
  </si>
  <si>
    <t>南京工业大学实验小学</t>
  </si>
  <si>
    <t>南京江北新区浦口外国语学校高新小学</t>
  </si>
  <si>
    <t>南京一中江北新区教育集团第一小学</t>
  </si>
  <si>
    <t>南京一中江北新区教育集团第二小学</t>
  </si>
  <si>
    <t>南京市第二十九中学天润城分校（小学）</t>
  </si>
  <si>
    <t>南京江北新区浦口外国语学校（小学）</t>
  </si>
  <si>
    <t>南京市第一中学江北新区分校（小学）</t>
  </si>
  <si>
    <t>小学小计</t>
  </si>
  <si>
    <t>总计</t>
  </si>
  <si>
    <t>其他单位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</si>
</sst>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b/>
      <sz val="20"/>
      <name val="宋体"/>
      <family val="3"/>
      <charset val="134"/>
    </font>
    <font>
      <b/>
      <sz val="20"/>
      <name val="宋体"/>
      <family val="3"/>
      <charset val="134"/>
    </font>
    <font>
      <sz val="14"/>
      <color indexed="8"/>
      <name val="楷体_GB2312"/>
      <family val="3"/>
      <charset val="134"/>
    </font>
    <font>
      <sz val="12"/>
      <name val="楷体_GB2312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tabSelected="1" workbookViewId="0">
      <pane ySplit="4" topLeftCell="A5" activePane="bottomLeft" state="frozen"/>
      <selection pane="bottomLeft" activeCell="L12" sqref="L12"/>
    </sheetView>
  </sheetViews>
  <sheetFormatPr defaultColWidth="9" defaultRowHeight="14.25" x14ac:dyDescent="0.15"/>
  <cols>
    <col min="1" max="1" width="4.875" style="1" customWidth="1"/>
    <col min="2" max="2" width="9" style="1" customWidth="1"/>
    <col min="3" max="3" width="9.375" style="1" customWidth="1"/>
    <col min="4" max="4" width="28.125" style="1" customWidth="1"/>
    <col min="5" max="16" width="6.625" style="1" customWidth="1"/>
    <col min="17" max="17" width="9" style="1" customWidth="1"/>
    <col min="18" max="16384" width="9" style="1"/>
  </cols>
  <sheetData>
    <row r="1" spans="1:17" ht="15.75" customHeight="1" x14ac:dyDescent="0.15">
      <c r="A1" s="16" t="s">
        <v>0</v>
      </c>
      <c r="B1" s="16"/>
      <c r="C1" s="16"/>
      <c r="D1" s="16"/>
    </row>
    <row r="2" spans="1:17" ht="31.5" customHeight="1" x14ac:dyDescent="0.15">
      <c r="B2" s="17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8" customHeight="1" x14ac:dyDescent="0.15">
      <c r="A3" s="24" t="s">
        <v>2</v>
      </c>
      <c r="B3" s="26" t="s">
        <v>3</v>
      </c>
      <c r="C3" s="28" t="s">
        <v>4</v>
      </c>
      <c r="D3" s="31" t="s">
        <v>5</v>
      </c>
      <c r="E3" s="19" t="s">
        <v>6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"/>
      <c r="Q3" s="25" t="s">
        <v>7</v>
      </c>
    </row>
    <row r="4" spans="1:17" ht="33" customHeight="1" x14ac:dyDescent="0.15">
      <c r="A4" s="25"/>
      <c r="B4" s="26"/>
      <c r="C4" s="29"/>
      <c r="D4" s="31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12" t="s">
        <v>19</v>
      </c>
      <c r="Q4" s="25"/>
    </row>
    <row r="5" spans="1:17" ht="38.25" customHeight="1" x14ac:dyDescent="0.15">
      <c r="A5" s="3">
        <v>1</v>
      </c>
      <c r="B5" s="27" t="s">
        <v>20</v>
      </c>
      <c r="C5" s="30" t="s">
        <v>21</v>
      </c>
      <c r="D5" s="5" t="s">
        <v>22</v>
      </c>
      <c r="E5" s="4"/>
      <c r="F5" s="4">
        <v>2</v>
      </c>
      <c r="G5" s="4"/>
      <c r="H5" s="4"/>
      <c r="I5" s="4"/>
      <c r="J5" s="4"/>
      <c r="K5" s="4"/>
      <c r="L5" s="4"/>
      <c r="M5" s="4"/>
      <c r="N5" s="4"/>
      <c r="O5" s="4"/>
      <c r="P5" s="13">
        <f t="shared" ref="P5:P14" si="0">SUM(E5:O5)</f>
        <v>2</v>
      </c>
      <c r="Q5" s="32" t="s">
        <v>23</v>
      </c>
    </row>
    <row r="6" spans="1:17" ht="20.100000000000001" customHeight="1" x14ac:dyDescent="0.15">
      <c r="A6" s="3"/>
      <c r="B6" s="27"/>
      <c r="C6" s="30"/>
      <c r="D6" s="6" t="s">
        <v>24</v>
      </c>
      <c r="E6" s="7"/>
      <c r="F6" s="7">
        <f t="shared" ref="E6:P6" si="1">SUM(F5:F5)</f>
        <v>2</v>
      </c>
      <c r="G6" s="7"/>
      <c r="H6" s="7"/>
      <c r="I6" s="7"/>
      <c r="J6" s="7"/>
      <c r="K6" s="7"/>
      <c r="L6" s="7"/>
      <c r="M6" s="7"/>
      <c r="N6" s="7"/>
      <c r="O6" s="7"/>
      <c r="P6" s="7">
        <f t="shared" si="1"/>
        <v>2</v>
      </c>
      <c r="Q6" s="33"/>
    </row>
    <row r="7" spans="1:17" ht="20.100000000000001" customHeight="1" x14ac:dyDescent="0.15">
      <c r="A7" s="3">
        <v>2</v>
      </c>
      <c r="B7" s="27" t="s">
        <v>25</v>
      </c>
      <c r="C7" s="30"/>
      <c r="D7" s="5" t="s">
        <v>26</v>
      </c>
      <c r="E7" s="8"/>
      <c r="F7" s="8"/>
      <c r="G7" s="8">
        <v>1</v>
      </c>
      <c r="H7" s="8"/>
      <c r="I7" s="8"/>
      <c r="J7" s="8"/>
      <c r="K7" s="8"/>
      <c r="L7" s="8"/>
      <c r="M7" s="8"/>
      <c r="N7" s="8"/>
      <c r="O7" s="8"/>
      <c r="P7" s="14">
        <f t="shared" si="0"/>
        <v>1</v>
      </c>
      <c r="Q7" s="34" t="s">
        <v>27</v>
      </c>
    </row>
    <row r="8" spans="1:17" ht="20.100000000000001" customHeight="1" x14ac:dyDescent="0.15">
      <c r="A8" s="3">
        <v>3</v>
      </c>
      <c r="B8" s="27"/>
      <c r="C8" s="30"/>
      <c r="D8" s="5" t="s">
        <v>28</v>
      </c>
      <c r="E8" s="8"/>
      <c r="F8" s="8"/>
      <c r="G8" s="8"/>
      <c r="H8" s="8"/>
      <c r="I8" s="8">
        <v>1</v>
      </c>
      <c r="J8" s="8"/>
      <c r="K8" s="8"/>
      <c r="L8" s="8"/>
      <c r="M8" s="8"/>
      <c r="N8" s="8"/>
      <c r="O8" s="8"/>
      <c r="P8" s="14">
        <f t="shared" si="0"/>
        <v>1</v>
      </c>
      <c r="Q8" s="35"/>
    </row>
    <row r="9" spans="1:17" ht="20.100000000000001" customHeight="1" x14ac:dyDescent="0.15">
      <c r="A9" s="3">
        <v>4</v>
      </c>
      <c r="B9" s="27"/>
      <c r="C9" s="30"/>
      <c r="D9" s="5" t="s">
        <v>29</v>
      </c>
      <c r="E9" s="8"/>
      <c r="F9" s="8"/>
      <c r="G9" s="8"/>
      <c r="H9" s="8">
        <v>1</v>
      </c>
      <c r="I9" s="8"/>
      <c r="J9" s="8">
        <v>1</v>
      </c>
      <c r="K9" s="8"/>
      <c r="L9" s="8"/>
      <c r="M9" s="8"/>
      <c r="N9" s="8"/>
      <c r="O9" s="8"/>
      <c r="P9" s="14">
        <f t="shared" si="0"/>
        <v>2</v>
      </c>
      <c r="Q9" s="35"/>
    </row>
    <row r="10" spans="1:17" ht="20.100000000000001" customHeight="1" x14ac:dyDescent="0.15">
      <c r="A10" s="3">
        <v>5</v>
      </c>
      <c r="B10" s="27"/>
      <c r="C10" s="30"/>
      <c r="D10" s="5" t="s">
        <v>30</v>
      </c>
      <c r="E10" s="8"/>
      <c r="F10" s="8"/>
      <c r="G10" s="8">
        <v>1</v>
      </c>
      <c r="H10" s="8"/>
      <c r="I10" s="8"/>
      <c r="J10" s="8"/>
      <c r="K10" s="8"/>
      <c r="L10" s="8"/>
      <c r="M10" s="8"/>
      <c r="N10" s="8"/>
      <c r="O10" s="8"/>
      <c r="P10" s="14">
        <f t="shared" si="0"/>
        <v>1</v>
      </c>
      <c r="Q10" s="35"/>
    </row>
    <row r="11" spans="1:17" ht="20.100000000000001" customHeight="1" x14ac:dyDescent="0.15">
      <c r="A11" s="3">
        <v>6</v>
      </c>
      <c r="B11" s="27"/>
      <c r="C11" s="30"/>
      <c r="D11" s="5" t="s">
        <v>31</v>
      </c>
      <c r="E11" s="8">
        <v>1</v>
      </c>
      <c r="F11" s="8">
        <v>1</v>
      </c>
      <c r="G11" s="8"/>
      <c r="H11" s="8"/>
      <c r="I11" s="8"/>
      <c r="J11" s="8"/>
      <c r="K11" s="8"/>
      <c r="L11" s="8"/>
      <c r="M11" s="8"/>
      <c r="N11" s="8"/>
      <c r="O11" s="8"/>
      <c r="P11" s="14">
        <f t="shared" si="0"/>
        <v>2</v>
      </c>
      <c r="Q11" s="35"/>
    </row>
    <row r="12" spans="1:17" ht="20.100000000000001" customHeight="1" x14ac:dyDescent="0.15">
      <c r="A12" s="3">
        <v>7</v>
      </c>
      <c r="B12" s="27"/>
      <c r="C12" s="30"/>
      <c r="D12" s="5" t="s">
        <v>32</v>
      </c>
      <c r="E12" s="8"/>
      <c r="F12" s="8">
        <v>1</v>
      </c>
      <c r="G12" s="8">
        <v>1</v>
      </c>
      <c r="H12" s="8"/>
      <c r="I12" s="8"/>
      <c r="J12" s="8"/>
      <c r="K12" s="8"/>
      <c r="L12" s="8"/>
      <c r="M12" s="8"/>
      <c r="N12" s="8"/>
      <c r="O12" s="8"/>
      <c r="P12" s="14">
        <f t="shared" si="0"/>
        <v>2</v>
      </c>
      <c r="Q12" s="35"/>
    </row>
    <row r="13" spans="1:17" ht="20.100000000000001" customHeight="1" x14ac:dyDescent="0.15">
      <c r="A13" s="3">
        <v>8</v>
      </c>
      <c r="B13" s="27"/>
      <c r="C13" s="30"/>
      <c r="D13" s="5" t="s">
        <v>33</v>
      </c>
      <c r="E13" s="8"/>
      <c r="F13" s="8"/>
      <c r="G13" s="8"/>
      <c r="H13" s="8"/>
      <c r="I13" s="8"/>
      <c r="J13" s="8">
        <v>1</v>
      </c>
      <c r="K13" s="8"/>
      <c r="L13" s="8"/>
      <c r="M13" s="8"/>
      <c r="N13" s="8"/>
      <c r="O13" s="8"/>
      <c r="P13" s="14">
        <f t="shared" si="0"/>
        <v>1</v>
      </c>
      <c r="Q13" s="35"/>
    </row>
    <row r="14" spans="1:17" ht="20.100000000000001" customHeight="1" x14ac:dyDescent="0.15">
      <c r="A14" s="3">
        <v>9</v>
      </c>
      <c r="B14" s="27"/>
      <c r="C14" s="30"/>
      <c r="D14" s="5" t="s">
        <v>50</v>
      </c>
      <c r="E14" s="8">
        <v>1</v>
      </c>
      <c r="F14" s="8">
        <v>1</v>
      </c>
      <c r="G14" s="8">
        <v>1</v>
      </c>
      <c r="H14" s="8"/>
      <c r="I14" s="8">
        <v>1</v>
      </c>
      <c r="J14" s="8"/>
      <c r="K14" s="8">
        <v>1</v>
      </c>
      <c r="L14" s="8"/>
      <c r="M14" s="8"/>
      <c r="N14" s="8">
        <v>1</v>
      </c>
      <c r="O14" s="8"/>
      <c r="P14" s="14">
        <f t="shared" si="0"/>
        <v>6</v>
      </c>
      <c r="Q14" s="35"/>
    </row>
    <row r="15" spans="1:17" ht="20.100000000000001" customHeight="1" x14ac:dyDescent="0.15">
      <c r="A15" s="3"/>
      <c r="B15" s="27"/>
      <c r="C15" s="30"/>
      <c r="D15" s="9" t="s">
        <v>34</v>
      </c>
      <c r="E15" s="10">
        <f t="shared" ref="E15:P15" si="2">SUM(E7:E14)</f>
        <v>2</v>
      </c>
      <c r="F15" s="10">
        <f t="shared" si="2"/>
        <v>3</v>
      </c>
      <c r="G15" s="10">
        <f t="shared" si="2"/>
        <v>4</v>
      </c>
      <c r="H15" s="10">
        <f t="shared" si="2"/>
        <v>1</v>
      </c>
      <c r="I15" s="10">
        <f t="shared" si="2"/>
        <v>2</v>
      </c>
      <c r="J15" s="10">
        <f t="shared" si="2"/>
        <v>2</v>
      </c>
      <c r="K15" s="10">
        <f t="shared" si="2"/>
        <v>1</v>
      </c>
      <c r="L15" s="10"/>
      <c r="M15" s="10"/>
      <c r="N15" s="10">
        <f t="shared" si="2"/>
        <v>1</v>
      </c>
      <c r="O15" s="10"/>
      <c r="P15" s="10">
        <f t="shared" si="2"/>
        <v>16</v>
      </c>
      <c r="Q15" s="36"/>
    </row>
    <row r="16" spans="1:17" ht="20.100000000000001" customHeight="1" x14ac:dyDescent="0.15">
      <c r="A16" s="3">
        <v>10</v>
      </c>
      <c r="B16" s="27" t="s">
        <v>35</v>
      </c>
      <c r="C16" s="30"/>
      <c r="D16" s="5" t="s">
        <v>36</v>
      </c>
      <c r="E16" s="8"/>
      <c r="F16" s="8"/>
      <c r="G16" s="8"/>
      <c r="H16" s="8"/>
      <c r="I16" s="8"/>
      <c r="J16" s="8"/>
      <c r="K16" s="8"/>
      <c r="L16" s="8">
        <v>1</v>
      </c>
      <c r="M16" s="8">
        <v>1</v>
      </c>
      <c r="N16" s="8">
        <v>1</v>
      </c>
      <c r="O16" s="8"/>
      <c r="P16" s="14">
        <f t="shared" ref="P16:P28" si="3">SUM(E16:O16)</f>
        <v>3</v>
      </c>
      <c r="Q16" s="34" t="s">
        <v>27</v>
      </c>
    </row>
    <row r="17" spans="1:17" ht="20.100000000000001" customHeight="1" x14ac:dyDescent="0.15">
      <c r="A17" s="3">
        <v>11</v>
      </c>
      <c r="B17" s="27"/>
      <c r="C17" s="30"/>
      <c r="D17" s="11" t="s">
        <v>37</v>
      </c>
      <c r="E17" s="8">
        <v>2</v>
      </c>
      <c r="F17" s="8">
        <v>1</v>
      </c>
      <c r="G17" s="8"/>
      <c r="H17" s="8"/>
      <c r="I17" s="8"/>
      <c r="J17" s="8"/>
      <c r="K17" s="8"/>
      <c r="L17" s="8"/>
      <c r="M17" s="8">
        <v>1</v>
      </c>
      <c r="N17" s="8"/>
      <c r="O17" s="8"/>
      <c r="P17" s="14">
        <f t="shared" si="3"/>
        <v>4</v>
      </c>
      <c r="Q17" s="35"/>
    </row>
    <row r="18" spans="1:17" ht="20.100000000000001" customHeight="1" x14ac:dyDescent="0.15">
      <c r="A18" s="15">
        <v>12</v>
      </c>
      <c r="B18" s="27"/>
      <c r="C18" s="30"/>
      <c r="D18" s="5" t="s">
        <v>38</v>
      </c>
      <c r="E18" s="8"/>
      <c r="F18" s="8">
        <v>1</v>
      </c>
      <c r="G18" s="8"/>
      <c r="H18" s="8"/>
      <c r="I18" s="8"/>
      <c r="J18" s="8"/>
      <c r="K18" s="8"/>
      <c r="L18" s="8"/>
      <c r="M18" s="8"/>
      <c r="N18" s="8"/>
      <c r="O18" s="8"/>
      <c r="P18" s="14">
        <f t="shared" si="3"/>
        <v>1</v>
      </c>
      <c r="Q18" s="35"/>
    </row>
    <row r="19" spans="1:17" ht="20.100000000000001" customHeight="1" x14ac:dyDescent="0.15">
      <c r="A19" s="15">
        <v>13</v>
      </c>
      <c r="B19" s="27"/>
      <c r="C19" s="30"/>
      <c r="D19" s="5" t="s">
        <v>39</v>
      </c>
      <c r="E19" s="8">
        <v>1</v>
      </c>
      <c r="F19" s="8">
        <v>1</v>
      </c>
      <c r="G19" s="8"/>
      <c r="H19" s="8"/>
      <c r="I19" s="8"/>
      <c r="J19" s="8"/>
      <c r="K19" s="8"/>
      <c r="L19" s="8">
        <v>1</v>
      </c>
      <c r="M19" s="8"/>
      <c r="N19" s="8"/>
      <c r="O19" s="8"/>
      <c r="P19" s="14">
        <f t="shared" si="3"/>
        <v>3</v>
      </c>
      <c r="Q19" s="35"/>
    </row>
    <row r="20" spans="1:17" ht="20.100000000000001" customHeight="1" x14ac:dyDescent="0.15">
      <c r="A20" s="15">
        <v>14</v>
      </c>
      <c r="B20" s="27"/>
      <c r="C20" s="30"/>
      <c r="D20" s="5" t="s">
        <v>40</v>
      </c>
      <c r="E20" s="8">
        <v>1</v>
      </c>
      <c r="F20" s="8">
        <v>2</v>
      </c>
      <c r="G20" s="8"/>
      <c r="H20" s="8"/>
      <c r="I20" s="8"/>
      <c r="J20" s="8"/>
      <c r="K20" s="8"/>
      <c r="L20" s="8"/>
      <c r="M20" s="8"/>
      <c r="N20" s="8"/>
      <c r="O20" s="8"/>
      <c r="P20" s="14">
        <f t="shared" si="3"/>
        <v>3</v>
      </c>
      <c r="Q20" s="35"/>
    </row>
    <row r="21" spans="1:17" ht="20.100000000000001" customHeight="1" x14ac:dyDescent="0.15">
      <c r="A21" s="15">
        <v>15</v>
      </c>
      <c r="B21" s="27"/>
      <c r="C21" s="30"/>
      <c r="D21" s="11" t="s">
        <v>41</v>
      </c>
      <c r="E21" s="8">
        <v>2</v>
      </c>
      <c r="F21" s="8">
        <v>2</v>
      </c>
      <c r="G21" s="8">
        <v>1</v>
      </c>
      <c r="H21" s="8"/>
      <c r="I21" s="8"/>
      <c r="J21" s="8"/>
      <c r="K21" s="8">
        <v>1</v>
      </c>
      <c r="L21" s="8">
        <v>1</v>
      </c>
      <c r="M21" s="8"/>
      <c r="N21" s="8"/>
      <c r="O21" s="8">
        <v>1</v>
      </c>
      <c r="P21" s="14">
        <f t="shared" si="3"/>
        <v>8</v>
      </c>
      <c r="Q21" s="35"/>
    </row>
    <row r="22" spans="1:17" ht="20.100000000000001" customHeight="1" x14ac:dyDescent="0.15">
      <c r="A22" s="15">
        <v>16</v>
      </c>
      <c r="B22" s="27"/>
      <c r="C22" s="30"/>
      <c r="D22" s="11" t="s">
        <v>42</v>
      </c>
      <c r="E22" s="8">
        <v>15</v>
      </c>
      <c r="F22" s="8">
        <v>6</v>
      </c>
      <c r="G22" s="8"/>
      <c r="H22" s="8"/>
      <c r="I22" s="8"/>
      <c r="J22" s="8"/>
      <c r="K22" s="8">
        <v>1</v>
      </c>
      <c r="L22" s="8">
        <v>1</v>
      </c>
      <c r="M22" s="8">
        <v>1</v>
      </c>
      <c r="N22" s="8"/>
      <c r="O22" s="8"/>
      <c r="P22" s="14">
        <f t="shared" si="3"/>
        <v>24</v>
      </c>
      <c r="Q22" s="35"/>
    </row>
    <row r="23" spans="1:17" ht="20.100000000000001" customHeight="1" x14ac:dyDescent="0.15">
      <c r="A23" s="15">
        <v>17</v>
      </c>
      <c r="B23" s="27"/>
      <c r="C23" s="30"/>
      <c r="D23" s="11" t="s">
        <v>43</v>
      </c>
      <c r="E23" s="8">
        <v>3</v>
      </c>
      <c r="F23" s="8">
        <v>2</v>
      </c>
      <c r="G23" s="8"/>
      <c r="H23" s="8"/>
      <c r="I23" s="8"/>
      <c r="J23" s="8"/>
      <c r="K23" s="8"/>
      <c r="L23" s="8">
        <v>1</v>
      </c>
      <c r="M23" s="8"/>
      <c r="N23" s="8"/>
      <c r="O23" s="8"/>
      <c r="P23" s="14">
        <f t="shared" si="3"/>
        <v>6</v>
      </c>
      <c r="Q23" s="35"/>
    </row>
    <row r="24" spans="1:17" ht="20.100000000000001" customHeight="1" x14ac:dyDescent="0.15">
      <c r="A24" s="15">
        <v>18</v>
      </c>
      <c r="B24" s="27"/>
      <c r="C24" s="30"/>
      <c r="D24" s="11" t="s">
        <v>44</v>
      </c>
      <c r="E24" s="8">
        <v>2</v>
      </c>
      <c r="F24" s="8">
        <v>1</v>
      </c>
      <c r="G24" s="8"/>
      <c r="H24" s="8"/>
      <c r="I24" s="8"/>
      <c r="J24" s="8"/>
      <c r="K24" s="8"/>
      <c r="L24" s="8">
        <v>1</v>
      </c>
      <c r="M24" s="8"/>
      <c r="N24" s="8">
        <v>1</v>
      </c>
      <c r="O24" s="8"/>
      <c r="P24" s="14">
        <f t="shared" si="3"/>
        <v>5</v>
      </c>
      <c r="Q24" s="35"/>
    </row>
    <row r="25" spans="1:17" ht="20.100000000000001" customHeight="1" x14ac:dyDescent="0.15">
      <c r="A25" s="15">
        <v>19</v>
      </c>
      <c r="B25" s="27"/>
      <c r="C25" s="30"/>
      <c r="D25" s="5" t="s">
        <v>45</v>
      </c>
      <c r="E25" s="8"/>
      <c r="F25" s="8"/>
      <c r="G25" s="8"/>
      <c r="H25" s="8"/>
      <c r="I25" s="8"/>
      <c r="J25" s="8"/>
      <c r="K25" s="8"/>
      <c r="L25" s="8">
        <v>1</v>
      </c>
      <c r="M25" s="8"/>
      <c r="N25" s="8"/>
      <c r="O25" s="8">
        <v>1</v>
      </c>
      <c r="P25" s="14">
        <f t="shared" si="3"/>
        <v>2</v>
      </c>
      <c r="Q25" s="35"/>
    </row>
    <row r="26" spans="1:17" ht="20.100000000000001" customHeight="1" x14ac:dyDescent="0.15">
      <c r="A26" s="15">
        <v>20</v>
      </c>
      <c r="B26" s="27"/>
      <c r="C26" s="30"/>
      <c r="D26" s="5" t="s">
        <v>46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>
        <v>1</v>
      </c>
      <c r="P26" s="14">
        <f t="shared" si="3"/>
        <v>1</v>
      </c>
      <c r="Q26" s="35"/>
    </row>
    <row r="27" spans="1:17" ht="20.100000000000001" customHeight="1" x14ac:dyDescent="0.15">
      <c r="A27" s="15">
        <v>21</v>
      </c>
      <c r="B27" s="27"/>
      <c r="C27" s="30"/>
      <c r="D27" s="5" t="s">
        <v>47</v>
      </c>
      <c r="E27" s="8">
        <v>2</v>
      </c>
      <c r="F27" s="8">
        <v>1</v>
      </c>
      <c r="G27" s="8"/>
      <c r="H27" s="8"/>
      <c r="I27" s="8"/>
      <c r="J27" s="8"/>
      <c r="K27" s="8"/>
      <c r="L27" s="8"/>
      <c r="M27" s="8"/>
      <c r="N27" s="8"/>
      <c r="O27" s="8"/>
      <c r="P27" s="14">
        <f t="shared" si="3"/>
        <v>3</v>
      </c>
      <c r="Q27" s="35"/>
    </row>
    <row r="28" spans="1:17" ht="20.100000000000001" customHeight="1" x14ac:dyDescent="0.15">
      <c r="A28" s="15">
        <v>22</v>
      </c>
      <c r="B28" s="27"/>
      <c r="C28" s="30"/>
      <c r="D28" s="5" t="s">
        <v>50</v>
      </c>
      <c r="E28" s="8">
        <v>1</v>
      </c>
      <c r="F28" s="8">
        <v>1</v>
      </c>
      <c r="G28" s="8">
        <v>1</v>
      </c>
      <c r="H28" s="8"/>
      <c r="I28" s="8"/>
      <c r="J28" s="8"/>
      <c r="K28" s="8">
        <v>1</v>
      </c>
      <c r="L28" s="8">
        <v>1</v>
      </c>
      <c r="M28" s="8">
        <v>1</v>
      </c>
      <c r="N28" s="8"/>
      <c r="O28" s="8"/>
      <c r="P28" s="14">
        <f t="shared" si="3"/>
        <v>6</v>
      </c>
      <c r="Q28" s="35"/>
    </row>
    <row r="29" spans="1:17" ht="20.100000000000001" customHeight="1" x14ac:dyDescent="0.15">
      <c r="A29" s="3"/>
      <c r="B29" s="27"/>
      <c r="C29" s="30"/>
      <c r="D29" s="9" t="s">
        <v>48</v>
      </c>
      <c r="E29" s="10">
        <f t="shared" ref="E29:G29" si="4">SUM(E16:E28)</f>
        <v>29</v>
      </c>
      <c r="F29" s="10">
        <f t="shared" si="4"/>
        <v>18</v>
      </c>
      <c r="G29" s="10">
        <f t="shared" si="4"/>
        <v>2</v>
      </c>
      <c r="H29" s="10"/>
      <c r="I29" s="10"/>
      <c r="J29" s="10"/>
      <c r="K29" s="10">
        <f t="shared" ref="K29:P29" si="5">SUM(K16:K28)</f>
        <v>3</v>
      </c>
      <c r="L29" s="10">
        <f t="shared" si="5"/>
        <v>8</v>
      </c>
      <c r="M29" s="10">
        <f t="shared" si="5"/>
        <v>4</v>
      </c>
      <c r="N29" s="10">
        <f t="shared" si="5"/>
        <v>2</v>
      </c>
      <c r="O29" s="10">
        <f t="shared" si="5"/>
        <v>3</v>
      </c>
      <c r="P29" s="10">
        <f t="shared" si="5"/>
        <v>69</v>
      </c>
      <c r="Q29" s="36"/>
    </row>
    <row r="30" spans="1:17" ht="28.5" customHeight="1" x14ac:dyDescent="0.15">
      <c r="A30" s="3"/>
      <c r="B30" s="21" t="s">
        <v>49</v>
      </c>
      <c r="C30" s="22"/>
      <c r="D30" s="23"/>
      <c r="E30" s="10">
        <f t="shared" ref="E30:P30" si="6">E29+E15+E6</f>
        <v>31</v>
      </c>
      <c r="F30" s="10">
        <f t="shared" si="6"/>
        <v>23</v>
      </c>
      <c r="G30" s="10">
        <f t="shared" si="6"/>
        <v>6</v>
      </c>
      <c r="H30" s="10">
        <f t="shared" si="6"/>
        <v>1</v>
      </c>
      <c r="I30" s="10">
        <f t="shared" si="6"/>
        <v>2</v>
      </c>
      <c r="J30" s="10">
        <f t="shared" si="6"/>
        <v>2</v>
      </c>
      <c r="K30" s="10">
        <f t="shared" si="6"/>
        <v>4</v>
      </c>
      <c r="L30" s="10">
        <f t="shared" si="6"/>
        <v>8</v>
      </c>
      <c r="M30" s="10">
        <f t="shared" si="6"/>
        <v>4</v>
      </c>
      <c r="N30" s="10">
        <f t="shared" si="6"/>
        <v>3</v>
      </c>
      <c r="O30" s="10">
        <f t="shared" si="6"/>
        <v>3</v>
      </c>
      <c r="P30" s="10">
        <f t="shared" si="6"/>
        <v>87</v>
      </c>
      <c r="Q30" s="3"/>
    </row>
    <row r="31" spans="1:17" ht="30" customHeight="1" x14ac:dyDescent="0.15"/>
    <row r="32" spans="1:17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24.95" customHeight="1" x14ac:dyDescent="0.15"/>
    <row r="235" ht="24.95" customHeight="1" x14ac:dyDescent="0.15"/>
    <row r="236" ht="24.95" customHeight="1" x14ac:dyDescent="0.15"/>
    <row r="237" ht="24.95" customHeight="1" x14ac:dyDescent="0.15"/>
    <row r="238" ht="24.95" customHeight="1" x14ac:dyDescent="0.15"/>
    <row r="239" ht="24.95" customHeight="1" x14ac:dyDescent="0.15"/>
    <row r="240" ht="24.95" customHeight="1" x14ac:dyDescent="0.15"/>
    <row r="241" ht="24.95" customHeight="1" x14ac:dyDescent="0.15"/>
    <row r="242" ht="24.95" customHeight="1" x14ac:dyDescent="0.15"/>
    <row r="243" ht="24.95" customHeight="1" x14ac:dyDescent="0.15"/>
  </sheetData>
  <mergeCells count="16">
    <mergeCell ref="A1:D1"/>
    <mergeCell ref="B2:Q2"/>
    <mergeCell ref="E3:O3"/>
    <mergeCell ref="B30:D30"/>
    <mergeCell ref="A3:A4"/>
    <mergeCell ref="B3:B4"/>
    <mergeCell ref="B5:B6"/>
    <mergeCell ref="B7:B15"/>
    <mergeCell ref="B16:B29"/>
    <mergeCell ref="C3:C4"/>
    <mergeCell ref="C5:C29"/>
    <mergeCell ref="D3:D4"/>
    <mergeCell ref="Q3:Q4"/>
    <mergeCell ref="Q5:Q6"/>
    <mergeCell ref="Q7:Q15"/>
    <mergeCell ref="Q16:Q29"/>
  </mergeCells>
  <phoneticPr fontId="9" type="noConversion"/>
  <printOptions horizontalCentered="1"/>
  <pageMargins left="0.35433070866141703" right="0.35433070866141703" top="0.59055118110236204" bottom="0.59055118110236204" header="0.511811023622047" footer="0.511811023622047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岗位信息表1</vt:lpstr>
      <vt:lpstr>岗位信息表1!Print_Area</vt:lpstr>
      <vt:lpstr>岗位信息表1!Print_Titles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LXL</cp:lastModifiedBy>
  <dcterms:created xsi:type="dcterms:W3CDTF">2023-04-25T01:45:14Z</dcterms:created>
  <dcterms:modified xsi:type="dcterms:W3CDTF">2023-05-05T08:21:42Z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525FB79A450145FE93E1DB302ED83544_11</vt:lpwstr>
  </property>
  <property fmtid="{D5CDD505-2E9C-101B-9397-08002B2CF9AE}" pid="3" name="KSOProductBuildVer">
    <vt:lpwstr>2052-11.1.0.14036</vt:lpwstr>
  </property>
</Properties>
</file>